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ise.envir.ee\Kasutajad$\KeM\46906192712\Desktop\Toomase_TAT\"/>
    </mc:Choice>
  </mc:AlternateContent>
  <xr:revisionPtr revIDLastSave="0" documentId="13_ncr:1_{FC492CEA-5675-4C25-9CEC-4F733638EE7C}" xr6:coauthVersionLast="47" xr6:coauthVersionMax="47" xr10:uidLastSave="{00000000-0000-0000-0000-000000000000}"/>
  <bookViews>
    <workbookView xWindow="28680" yWindow="-120" windowWidth="29040" windowHeight="15840" xr2:uid="{00000000-000D-0000-FFFF-FFFF00000000}"/>
  </bookViews>
  <sheets>
    <sheet name=" Riskihindamine" sheetId="1" r:id="rId1"/>
  </sheets>
  <definedNames>
    <definedName name="_Toc383524287" localSheetId="0">' Riskihindamine'!$D$1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G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<sst xmlns="http://schemas.openxmlformats.org/spreadsheetml/2006/main" count="60" uniqueCount="60">
  <si>
    <t>RISKIHINDAMINE</t>
  </si>
  <si>
    <t>MEEDE:</t>
  </si>
  <si>
    <t>Riskitaseme määramise eesmärgiks on leida, millised asjaolud muudavad meetmed riskantsemateks.</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</si>
  <si>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</si>
  <si>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</si>
  <si>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</si>
  <si>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</si>
  <si>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</si>
  <si>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</si>
  <si>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</si>
  <si>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</si>
  <si>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</si>
  <si>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</si>
  <si>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</si>
  <si>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</si>
  <si>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</si>
  <si>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</si>
  <si>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</si>
  <si>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</si>
  <si>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</si>
  <si>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</si>
  <si>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</si>
  <si>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Määruses tuuakse välja hinnavõrdluse vajadus ning RÜ analüüsib projektides ja taotlustes toodud infot. </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</si>
  <si>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</si>
  <si>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</si>
  <si>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</si>
  <si>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</si>
  <si>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</si>
  <si>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</si>
  <si>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TATis on vastav selgitus lisatud. Toimub riigiabi/VTA/ grupierandiga hõlmatud riigiabi andmine määruse alusel.  Toetuste abil mõjutatakse riigi majandust ja konkurentsi lubatud viisil, sest kui tegemist on  riigiabiga ja/või vähese tähtsusega abiga (VTA) või grupierandiga hõlmatud riigiabiga, siis rakendusüksus hindab vastavalt kehtestatud õigusnormidele abi andmise lubatatavuse. </t>
  </si>
  <si>
    <t>RÜ hindab vastavalt kehtestatud õigusnormidele abi andmise.</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</si>
  <si>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</si>
  <si>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</si>
  <si>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</si>
  <si>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</si>
  <si>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</si>
  <si>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</si>
  <si>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Ei ole alust arvata, et taotlejad on seotud pettusega või soovivad saada toetusi topelt. Küllaga on sarnaseid toetusmeetmeid, kus võidakse samalaadsetele tegevustel toetust saada. Näiteks SF21+ teised ringmajanduse korraldamise määrused või keskkonnaprogramm jm rahastusallikad.</t>
  </si>
  <si>
    <t xml:space="preserve">Riski maandamiseks on oluline RÜ-l välistada tegevuste topelt finantseerimine. </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</si>
  <si>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</si>
  <si>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</si>
  <si>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</si>
  <si>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</si>
  <si>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</si>
  <si>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</si>
  <si>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TATis on hankimise reeglid üle 200 000 euro projektide korral selgelt fikseeritud.</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</si>
  <si>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</si>
  <si>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</si>
  <si>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</si>
  <si>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</si>
  <si>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</si>
  <si>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</si>
  <si>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Määruses on arvestatud "ei kahjusta oluliselt" põhimõtet (DNSH) ning taristuinvesteeringutele on seatud tingimused kliimakindluse tagamiseks.</t>
  </si>
  <si>
    <t>Kokku skoor</t>
  </si>
  <si>
    <t>Hinnang „Madal“ – 0 kuni 5 punkti</t>
  </si>
  <si>
    <t xml:space="preserve">Hinnang „Keskmine“ – 6 kuni 11 punkti </t>
  </si>
  <si>
    <t>KOONDHINNANG</t>
  </si>
  <si>
    <t xml:space="preserve">Hinnang „Kõrge“ – 12 kuni 15 punkti </t>
  </si>
  <si>
    <t xml:space="preserve">Kliimaministri määrus „Jäätmete ringlussevõtu võimekuse suurendamise toetuse andmise tingimused ja kord perioodil 2021–2027“ </t>
  </si>
  <si>
    <t>Jäätmete ringlussevõtu võimekuse suurendamise toetuse andmise tingimused ja kord perioodil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</si>
</sst>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0"/>
      <name val="Calibri"/>
      <family val="2"/>
      <charset val="186"/>
      <scheme val="minor"/>
    </font>
    <font>
      <sz val="12"/>
      <color rgb="FF000000"/>
      <name val="Times New Roman"/>
      <family val="1"/>
      <charset val="186"/>
    </font>
    <font>
      <sz val="12"/>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1" xfId="3" applyFont="1" applyBorder="1" applyAlignment="1">
      <alignment vertical="center" wrapText="1"/>
    </xf>
    <xf numFmtId="0" fontId="13" fillId="0" borderId="1" xfId="0"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4">
    <cellStyle name="Hea" xfId="1" builtinId="26"/>
    <cellStyle name="Hüperlink" xfId="3" builtinId="8"/>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Normal="100" workbookViewId="0">
      <pane xSplit="2" ySplit="7" topLeftCell="D8" activePane="bottomRight" state="frozen"/>
      <selection pane="topRight" activeCell="D1" sqref="D1"/>
      <selection pane="bottomLeft" activeCell="A9" sqref="A9"/>
      <selection pane="bottomRight" activeCell="F11" sqref="F11"/>
    </sheetView>
  </sheetViews>
  <sheetFormatPr defaultColWidth="9.140625" defaultRowHeight="34.15" customHeight="1" x14ac:dyDescent="0.25"/>
  <cols>
    <col min="1" max="1" width="24.42578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45" customHeight="1" x14ac:dyDescent="0.25">
      <c r="A1" s="27" t="s">
        <v>0</v>
      </c>
      <c r="B1" s="35" t="s">
        <v>1</v>
      </c>
      <c r="C1" s="43" t="s">
        <v>58</v>
      </c>
      <c r="D1" s="42" t="s">
        <v>59</v>
      </c>
      <c r="E1" s="43"/>
      <c r="I1" s="36"/>
    </row>
    <row r="2" spans="1:10" ht="13.9" customHeight="1" x14ac:dyDescent="0.25">
      <c r="A2" s="31" t="s">
        <v>2</v>
      </c>
      <c r="B2" s="31"/>
      <c r="C2" s="31"/>
      <c r="D2" s="31"/>
      <c r="E2" s="31"/>
      <c r="I2" s="15"/>
    </row>
    <row r="3" spans="1:10" ht="13.9" customHeight="1" x14ac:dyDescent="0.25">
      <c r="A3" s="29" t="s">
        <v>3</v>
      </c>
      <c r="B3" s="29"/>
      <c r="C3" s="29"/>
      <c r="D3" s="29"/>
      <c r="E3" s="29"/>
    </row>
    <row r="4" spans="1:10" ht="15" x14ac:dyDescent="0.25">
      <c r="A4" s="28" t="s">
        <v>4</v>
      </c>
      <c r="B4" s="28"/>
      <c r="C4" s="28"/>
      <c r="D4" s="28"/>
      <c r="E4" s="28"/>
      <c r="F4" s="29"/>
      <c r="G4" s="30"/>
      <c r="H4" s="31"/>
      <c r="I4" s="32"/>
      <c r="J4" s="29"/>
    </row>
    <row r="5" spans="1:10" ht="11.45" customHeight="1" x14ac:dyDescent="0.25"/>
    <row r="6" spans="1:10" s="2" customFormat="1" ht="15" x14ac:dyDescent="0.25">
      <c r="A6" s="48" t="s">
        <v>5</v>
      </c>
      <c r="B6" s="47" t="s">
        <v>6</v>
      </c>
      <c r="C6" s="47" t="s">
        <v>7</v>
      </c>
      <c r="D6" s="47"/>
      <c r="E6" s="47"/>
      <c r="F6" s="47"/>
      <c r="G6" s="50" t="s">
        <v>8</v>
      </c>
      <c r="H6" s="50" t="s">
        <v>9</v>
      </c>
      <c r="I6" s="49" t="s">
        <v>10</v>
      </c>
      <c r="J6" s="46" t="s">
        <v>11</v>
      </c>
    </row>
    <row r="7" spans="1:10" s="2" customFormat="1" ht="43.15" customHeight="1" x14ac:dyDescent="0.25">
      <c r="A7" s="48"/>
      <c r="B7" s="47"/>
      <c r="C7" s="23" t="s">
        <v>12</v>
      </c>
      <c r="D7" s="23" t="s">
        <v>13</v>
      </c>
      <c r="E7" s="23" t="s">
        <v>14</v>
      </c>
      <c r="F7" s="23" t="s">
        <v>15</v>
      </c>
      <c r="G7" s="50"/>
      <c r="H7" s="50"/>
      <c r="I7" s="49"/>
      <c r="J7" s="46"/>
    </row>
    <row r="8" spans="1:10" ht="255" x14ac:dyDescent="0.25">
      <c r="A8" s="22" t="s">
        <v>16</v>
      </c>
      <c r="B8" s="6" t="s">
        <v>17</v>
      </c>
      <c r="C8" s="26" t="s">
        <v>18</v>
      </c>
      <c r="D8" s="26" t="s">
        <v>19</v>
      </c>
      <c r="E8" s="26" t="s">
        <v>20</v>
      </c>
      <c r="F8" s="26" t="s">
        <v>21</v>
      </c>
      <c r="G8" s="7">
        <v>3</v>
      </c>
      <c r="H8" s="44" t="s">
        <v>22</v>
      </c>
      <c r="I8" s="9">
        <v>2</v>
      </c>
      <c r="J8" s="10"/>
    </row>
    <row r="9" spans="1:10" ht="171.75" customHeight="1" x14ac:dyDescent="0.25">
      <c r="A9" s="22" t="s">
        <v>23</v>
      </c>
      <c r="B9" s="8" t="s">
        <v>24</v>
      </c>
      <c r="C9" s="8" t="s">
        <v>25</v>
      </c>
      <c r="D9" s="8" t="s">
        <v>26</v>
      </c>
      <c r="E9" s="8" t="s">
        <v>27</v>
      </c>
      <c r="F9" s="8" t="s">
        <v>28</v>
      </c>
      <c r="G9" s="7">
        <v>3</v>
      </c>
      <c r="H9" s="45" t="s">
        <v>29</v>
      </c>
      <c r="I9" s="33">
        <v>2</v>
      </c>
      <c r="J9" s="34" t="s">
        <v>30</v>
      </c>
    </row>
    <row r="10" spans="1:10" ht="195" x14ac:dyDescent="0.25">
      <c r="A10" s="22" t="s">
        <v>31</v>
      </c>
      <c r="B10" s="6" t="s">
        <v>32</v>
      </c>
      <c r="C10" s="8" t="s">
        <v>33</v>
      </c>
      <c r="D10" s="8" t="s">
        <v>34</v>
      </c>
      <c r="E10" s="8" t="s">
        <v>35</v>
      </c>
      <c r="F10" s="8" t="s">
        <v>36</v>
      </c>
      <c r="G10" s="7">
        <v>3</v>
      </c>
      <c r="H10" s="44" t="s">
        <v>37</v>
      </c>
      <c r="I10" s="9">
        <v>2</v>
      </c>
      <c r="J10" s="10" t="s">
        <v>38</v>
      </c>
    </row>
    <row r="11" spans="1:10" ht="135" x14ac:dyDescent="0.25">
      <c r="A11" s="22" t="s">
        <v>39</v>
      </c>
      <c r="B11" s="37" t="s">
        <v>40</v>
      </c>
      <c r="C11" s="8" t="s">
        <v>41</v>
      </c>
      <c r="D11" s="8" t="s">
        <v>42</v>
      </c>
      <c r="E11" s="8" t="s">
        <v>43</v>
      </c>
      <c r="F11" s="8" t="s">
        <v>44</v>
      </c>
      <c r="G11" s="7">
        <v>3</v>
      </c>
      <c r="H11" s="45" t="s">
        <v>45</v>
      </c>
      <c r="I11" s="9">
        <v>3</v>
      </c>
      <c r="J11" s="10"/>
    </row>
    <row r="12" spans="1:10" ht="195" x14ac:dyDescent="0.25">
      <c r="A12" s="41" t="s">
        <v>46</v>
      </c>
      <c r="B12" s="8" t="s">
        <v>47</v>
      </c>
      <c r="C12" s="8" t="s">
        <v>48</v>
      </c>
      <c r="D12" s="8" t="s">
        <v>49</v>
      </c>
      <c r="E12" s="8" t="s">
        <v>50</v>
      </c>
      <c r="F12" s="8" t="s">
        <v>51</v>
      </c>
      <c r="G12" s="38">
        <v>3</v>
      </c>
      <c r="H12" s="45" t="s">
        <v>52</v>
      </c>
      <c r="I12" s="39">
        <v>3</v>
      </c>
      <c r="J12" s="10"/>
    </row>
    <row r="13" spans="1:10" ht="34.15" customHeight="1" x14ac:dyDescent="0.25">
      <c r="A13" s="11"/>
      <c r="B13" s="12"/>
      <c r="C13" s="12"/>
      <c r="D13" s="12"/>
      <c r="E13" s="12"/>
      <c r="F13" s="24" t="s">
        <v>53</v>
      </c>
      <c r="G13" s="25">
        <f>SUM(G8:G12)</f>
        <v>15</v>
      </c>
      <c r="H13" s="13"/>
      <c r="I13" s="14">
        <f>SUM(I8:I12)</f>
        <v>12</v>
      </c>
      <c r="J13" s="12"/>
    </row>
    <row r="14" spans="1:10" ht="12.6" customHeight="1" x14ac:dyDescent="0.25">
      <c r="G14" s="15"/>
    </row>
    <row r="15" spans="1:10" ht="12.6" customHeight="1" x14ac:dyDescent="0.25">
      <c r="G15" s="15"/>
    </row>
    <row r="16" spans="1:10" ht="15.6" customHeight="1" x14ac:dyDescent="0.25">
      <c r="A16" s="16" t="s">
        <v>54</v>
      </c>
      <c r="C16" s="15"/>
      <c r="D16" s="15"/>
      <c r="G16" s="15"/>
    </row>
    <row r="17" spans="1:7" ht="15.6" customHeight="1" x14ac:dyDescent="0.25">
      <c r="A17" s="16" t="s">
        <v>55</v>
      </c>
      <c r="C17" s="18" t="s">
        <v>56</v>
      </c>
      <c r="D17" s="15">
        <f>I13</f>
        <v>12</v>
      </c>
      <c r="E17" s="40" t="str">
        <f>IF(ISNUMBER(D17),(IF(D17&gt;=12,"kõrge risk",IF(D17&lt;=5,"madal risk","keskmine risk"))),"")</f>
        <v>kõrge risk</v>
      </c>
      <c r="F17" s="17"/>
      <c r="G17" s="15"/>
    </row>
    <row r="18" spans="1:7" ht="15.6" customHeight="1" x14ac:dyDescent="0.25">
      <c r="A18" s="16" t="s">
        <v>57</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499849DA257243BF0D0B5FCADFFFF4" ma:contentTypeVersion="6" ma:contentTypeDescription="Loo uus dokument" ma:contentTypeScope="" ma:versionID="7a5faea80a71ddaf267114daf3717ded">
  <xsd:schema xmlns:xsd="http://www.w3.org/2001/XMLSchema" xmlns:xs="http://www.w3.org/2001/XMLSchema" xmlns:p="http://schemas.microsoft.com/office/2006/metadata/properties" xmlns:ns2="f12201b2-9111-4853-8269-47a634c0d56b" xmlns:ns3="fdb8600b-bd41-41e0-9b52-47b2827c30d0" targetNamespace="http://schemas.microsoft.com/office/2006/metadata/properties" ma:root="true" ma:fieldsID="51076724cef694bc3fea899fc2b77b7f" ns2:_="" ns3:_="">
    <xsd:import namespace="f12201b2-9111-4853-8269-47a634c0d56b"/>
    <xsd:import namespace="fdb8600b-bd41-41e0-9b52-47b2827c30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201b2-9111-4853-8269-47a634c0d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8600b-bd41-41e0-9b52-47b2827c30d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41B2C5-D345-4D55-BB25-A47E13B505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201b2-9111-4853-8269-47a634c0d56b"/>
    <ds:schemaRef ds:uri="fdb8600b-bd41-41e0-9b52-47b2827c3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C14424-3148-47DF-B074-27271FB25F38}">
  <ds:schemaRefs>
    <ds:schemaRef ds:uri="http://schemas.microsoft.com/sharepoint/v3/contenttype/forms"/>
  </ds:schemaRefs>
</ds:datastoreItem>
</file>

<file path=customXml/itemProps3.xml><?xml version="1.0" encoding="utf-8"?>
<ds:datastoreItem xmlns:ds="http://schemas.openxmlformats.org/officeDocument/2006/customXml" ds:itemID="{CB97794A-E5A9-4265-B2A6-D71789AA847C}">
  <ds:schemaRefs>
    <ds:schemaRef ds:uri="http://schemas.microsoft.com/office/2006/metadata/properties"/>
    <ds:schemaRef ds:uri="http://www.w3.org/XML/1998/namespace"/>
    <ds:schemaRef ds:uri="f12201b2-9111-4853-8269-47a634c0d56b"/>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fdb8600b-bd41-41e0-9b52-47b2827c30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 Riskihindamine</vt:lpstr>
      <vt:lpstr>' Riskihindamine'!_Toc383524287</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riskihindamise KL</dc:title>
  <dc:subject/>
  <dc:creator>Anne-Ly Aalde</dc:creator>
  <dc:description/>
  <cp:lastModifiedBy>Eerika Purgel</cp:lastModifiedBy>
  <cp:revision/>
  <dcterms:created xsi:type="dcterms:W3CDTF">2020-05-05T05:18:25Z</dcterms:created>
  <dcterms:modified xsi:type="dcterms:W3CDTF">2024-08-29T10:59:24Z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0x010100FA499849DA257243BF0D0B5FCADFFFF4</vt:lpwstr>
  </property>
</Properties>
</file>